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рабочий стол 2020\меню\24-25\началка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I4" i="1"/>
  <c r="H4" i="1"/>
  <c r="G4" i="1"/>
  <c r="F4" i="1"/>
  <c r="E4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<sst xmlns="http://schemas.openxmlformats.org/spreadsheetml/2006/main" count="34" uniqueCount="34">
  <si>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</si>
  <si>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</si>
  <si>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</si>
  <si>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</si>
  <si>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</si>
  <si>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</si>
  <si>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</si>
  <si>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</si>
  <si>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</si>
  <si>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</si>
  <si>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</si>
  <si>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</si>
  <si>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</si>
  <si>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</si>
  <si>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</si>
  <si>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</si>
  <si>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</si>
  <si>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</si>
  <si>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</si>
  <si>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</si>
  <si>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</si>
  <si>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</si>
  <si>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</si>
  <si>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</si>
  <si>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</si>
  <si>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</si>
  <si>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</si>
  <si>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им. В. С. Чекмасова С. Большое Микушкино</t>
  </si>
  <si>
    <t>соки</t>
  </si>
  <si>
    <t>хлеб пшеничный 40</t>
  </si>
  <si>
    <t>макаранные изделия отварные с маслом+сосиска отварная</t>
  </si>
  <si>
    <t>202.1/254</t>
  </si>
  <si>
    <t>Компот из см ягод</t>
  </si>
  <si>
    <t>Салат из свежих помидоров и огурцов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</si>
</sst>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45558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31</v>
      </c>
      <c r="D4" s="33" t="s">
        <v>30</v>
      </c>
      <c r="E4" s="15">
        <f>150+60</f>
        <v>210</v>
      </c>
      <c r="F4" s="25">
        <f>9.26+29.42</f>
        <v>38.68</v>
      </c>
      <c r="G4" s="15">
        <f>205.3+159.5</f>
        <v>364.8</v>
      </c>
      <c r="H4" s="15">
        <f>5.5+6.7</f>
        <v>12.2</v>
      </c>
      <c r="I4" s="15">
        <f>4.8+14.5</f>
        <v>19.3</v>
      </c>
      <c r="J4" s="16">
        <f>34.9+0.2</f>
        <v>35.1</v>
      </c>
    </row>
    <row r="5" spans="1:10" x14ac:dyDescent="0.25">
      <c r="A5" s="7"/>
      <c r="B5" s="1" t="s">
        <v>12</v>
      </c>
      <c r="C5" s="2">
        <v>375</v>
      </c>
      <c r="D5" s="34" t="s">
        <v>32</v>
      </c>
      <c r="E5" s="17">
        <v>200</v>
      </c>
      <c r="F5" s="26">
        <v>15.06</v>
      </c>
      <c r="G5" s="26">
        <v>118.5</v>
      </c>
      <c r="H5" s="17">
        <v>0.2</v>
      </c>
      <c r="I5" s="17">
        <v>0.2</v>
      </c>
      <c r="J5" s="17">
        <v>28.7</v>
      </c>
    </row>
    <row r="6" spans="1:10" ht="15.75" thickBot="1" x14ac:dyDescent="0.3">
      <c r="A6" s="7"/>
      <c r="B6" s="1" t="s">
        <v>23</v>
      </c>
      <c r="C6" s="2"/>
      <c r="D6" s="34" t="s">
        <v>29</v>
      </c>
      <c r="E6" s="17">
        <v>40</v>
      </c>
      <c r="F6" s="26">
        <v>3</v>
      </c>
      <c r="G6" s="17">
        <v>94.7</v>
      </c>
      <c r="H6" s="17">
        <v>3.1</v>
      </c>
      <c r="I6" s="17">
        <v>0.2</v>
      </c>
      <c r="J6" s="18">
        <v>20.100000000000001</v>
      </c>
    </row>
    <row r="7" spans="1:10" x14ac:dyDescent="0.25">
      <c r="A7" s="7"/>
      <c r="B7" s="2"/>
      <c r="C7" s="6">
        <v>24</v>
      </c>
      <c r="D7" s="33" t="s">
        <v>33</v>
      </c>
      <c r="E7" s="15">
        <v>50</v>
      </c>
      <c r="F7" s="25">
        <v>17.84</v>
      </c>
      <c r="G7" s="15">
        <v>37.6</v>
      </c>
      <c r="H7" s="15">
        <v>0.5</v>
      </c>
      <c r="I7" s="15">
        <v>3.1</v>
      </c>
      <c r="J7" s="16">
        <v>1.8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28</v>
      </c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Кузнецова Н А</cp:lastModifiedBy>
  <cp:lastPrinted>2021-05-18T10:32:40Z</cp:lastPrinted>
  <dcterms:created xsi:type="dcterms:W3CDTF">2015-06-05T18:19:34Z</dcterms:created>
  <dcterms:modified xsi:type="dcterms:W3CDTF">2024-09-10T10:43:46Z</dcterms:modified>
</cp:coreProperties>
</file>